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OLE_LINK1" localSheetId="0">'Sheet2'!$A$32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<sst xmlns="http://schemas.openxmlformats.org/spreadsheetml/2006/main" count="83" uniqueCount="57">
  <si>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</si>
  <si>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</si>
  <si>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</si>
  <si>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</si>
  <si>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</si>
  <si>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</si>
  <si>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</si>
  <si>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</si>
  <si>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</si>
  <si>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</si>
  <si>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DS</t>
  </si>
  <si>
    <t>FG (A/B/C)</t>
  </si>
  <si>
    <r>
      <t xml:space="preserve">ENG 100 </t>
    </r>
    <r>
      <rPr>
        <sz val="10"/>
        <rFont val="Arial"/>
        <family val="2"/>
      </rPr>
      <t>(FW)</t>
    </r>
  </si>
  <si>
    <r>
      <t xml:space="preserve">CHEM 161 </t>
    </r>
    <r>
      <rPr>
        <sz val="10"/>
        <rFont val="Arial"/>
        <family val="2"/>
      </rPr>
      <t>(DP)</t>
    </r>
  </si>
  <si>
    <r>
      <t>CHEM 161L</t>
    </r>
    <r>
      <rPr>
        <sz val="10"/>
        <rFont val="Arial"/>
        <family val="2"/>
      </rPr>
      <t xml:space="preserve"> (DY)</t>
    </r>
  </si>
  <si>
    <t>MATH 242</t>
  </si>
  <si>
    <t>CEE 270</t>
  </si>
  <si>
    <t>MATH 243</t>
  </si>
  <si>
    <t>DH/DL</t>
  </si>
  <si>
    <t>MATH 244</t>
  </si>
  <si>
    <t>Technical Elective</t>
  </si>
  <si>
    <t>EE 211</t>
  </si>
  <si>
    <t>Bachelor of Science (BS) in Mechanical Engineering</t>
  </si>
  <si>
    <t>ME 213</t>
  </si>
  <si>
    <t>MATH 302 or 307</t>
  </si>
  <si>
    <t>ME 311</t>
  </si>
  <si>
    <t>ME 331</t>
  </si>
  <si>
    <t>ME 375</t>
  </si>
  <si>
    <t>ME 322</t>
  </si>
  <si>
    <t>ME 341</t>
  </si>
  <si>
    <t>ME 372</t>
  </si>
  <si>
    <t>ME 374</t>
  </si>
  <si>
    <t>ME 422</t>
  </si>
  <si>
    <t>ME 481</t>
  </si>
  <si>
    <t>ME 482</t>
  </si>
  <si>
    <t>College of Engineering</t>
  </si>
  <si>
    <t xml:space="preserve">PHYS 170 </t>
  </si>
  <si>
    <t xml:space="preserve">PHYS 170L </t>
  </si>
  <si>
    <t xml:space="preserve">CHEM 162 </t>
  </si>
  <si>
    <r>
      <t xml:space="preserve">COMG 251 </t>
    </r>
    <r>
      <rPr>
        <sz val="10"/>
        <rFont val="Arial"/>
        <family val="2"/>
      </rPr>
      <t>(DA)</t>
    </r>
  </si>
  <si>
    <t xml:space="preserve">PHYS 272 </t>
  </si>
  <si>
    <t xml:space="preserve">PHYS 272L </t>
  </si>
  <si>
    <r>
      <t>ECON 120, 130,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 xml:space="preserve">131 </t>
    </r>
    <r>
      <rPr>
        <sz val="10"/>
        <rFont val="Arial"/>
        <family val="2"/>
      </rPr>
      <t>(DS)</t>
    </r>
  </si>
  <si>
    <r>
      <t xml:space="preserve">CEE 271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ME 271</t>
    </r>
  </si>
  <si>
    <r>
      <t xml:space="preserve">ME 360, MATH 407,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PHYS 305</t>
    </r>
  </si>
  <si>
    <r>
      <t xml:space="preserve">ME 371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CEE 370</t>
    </r>
  </si>
  <si>
    <t>Students must take placement exams to be able to register for CHEM 161 and MATH 241.</t>
  </si>
  <si>
    <t>Minimum 45 upper division (300+ course) credits are required.</t>
  </si>
  <si>
    <t>Students must incorporate all focus requirements into this plan. Focus designations (i.e., W, E, O, H) are CRN specific &amp; semester specific.</t>
  </si>
  <si>
    <t>EE 160</t>
  </si>
  <si>
    <t>(3.00 GPA min and approval from Dept. Chair) or ME 499 (3).</t>
  </si>
  <si>
    <t>PHYS 274</t>
  </si>
  <si>
    <t xml:space="preserve">(with approval from Dept. Chair) or BIOL 171 without approval; and a second that can be replaced with an ME 600-level course (3) </t>
  </si>
  <si>
    <t>Students must take three courses that can be selected from ME 400-level technical electives (3), one of which can be replaced with a non-ME course (3)</t>
  </si>
  <si>
    <r>
      <t>MATH  241</t>
    </r>
    <r>
      <rPr>
        <sz val="10"/>
        <rFont val="Arial"/>
        <family val="2"/>
      </rPr>
      <t xml:space="preserve"> (FQ)</t>
    </r>
  </si>
  <si>
    <t>University of Hawai‘i at Mānoa – Four-Year Academic Plan 2018-2019</t>
  </si>
  <si>
    <t>This is a sample academic plan. Students should meet with an academic advisor prior to registration to formulate their own plan.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</si>
</sst>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6" fillId="0" borderId="0" xfId="0" applyFont="1" applyAlignment="1">
      <alignment horizontal="left" indent="1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Layout" workbookViewId="0" topLeftCell="A1">
      <selection activeCell="A3" sqref="A3:L3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3.57421875" style="0" customWidth="1"/>
    <col min="5" max="5" width="23.28125" style="0" customWidth="1"/>
    <col min="6" max="6" width="3.00390625" style="13" bestFit="1" customWidth="1"/>
    <col min="7" max="7" width="3.8515625" style="0" customWidth="1"/>
    <col min="8" max="8" width="21.57421875" style="0" customWidth="1"/>
    <col min="9" max="9" width="3.140625" style="13" customWidth="1"/>
    <col min="10" max="10" width="3.57421875" style="0" customWidth="1"/>
    <col min="11" max="11" width="25.140625" style="0" customWidth="1"/>
    <col min="12" max="12" width="3.8515625" style="13" customWidth="1"/>
  </cols>
  <sheetData>
    <row r="1" spans="1:12" ht="20.25">
      <c r="A1" s="41" t="s">
        <v>55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.75">
      <c r="A2" s="42" t="s">
        <v>35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20.25">
      <c r="A3" s="41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9.25" customHeight="1" thickBot="1">
      <c r="A4" s="43" t="s">
        <v>56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s="20" customFormat="1" ht="12.75" customHeight="1" thickBot="1">
      <c r="A5" s="33" t="s">
        <v>0</v>
      </c>
      <c r="B5" s="34"/>
      <c r="C5" s="19"/>
      <c r="D5" s="33" t="s">
        <v>1</v>
      </c>
      <c r="E5" s="34"/>
      <c r="F5" s="19"/>
      <c r="G5" s="33" t="s">
        <v>2</v>
      </c>
      <c r="H5" s="34"/>
      <c r="I5" s="19"/>
      <c r="J5" s="33" t="s">
        <v>3</v>
      </c>
      <c r="K5" s="34"/>
      <c r="L5" s="19"/>
    </row>
    <row r="6" spans="1:12" s="2" customFormat="1" ht="13.5" thickBot="1">
      <c r="A6" s="35" t="s">
        <v>6</v>
      </c>
      <c r="B6" s="36"/>
      <c r="C6" s="14"/>
      <c r="D6" s="35" t="s">
        <v>6</v>
      </c>
      <c r="E6" s="36"/>
      <c r="F6" s="14"/>
      <c r="G6" s="35" t="s">
        <v>6</v>
      </c>
      <c r="H6" s="36"/>
      <c r="I6" s="14"/>
      <c r="J6" s="35" t="s">
        <v>6</v>
      </c>
      <c r="K6" s="36"/>
      <c r="L6" s="14"/>
    </row>
    <row r="7" spans="1:12" ht="12.75" customHeight="1">
      <c r="A7" s="4"/>
      <c r="B7" s="21" t="s">
        <v>13</v>
      </c>
      <c r="C7" s="26">
        <v>3</v>
      </c>
      <c r="D7" s="4"/>
      <c r="E7" s="21" t="s">
        <v>16</v>
      </c>
      <c r="F7" s="26">
        <v>3</v>
      </c>
      <c r="G7" s="4"/>
      <c r="H7" s="21" t="s">
        <v>25</v>
      </c>
      <c r="I7" s="15">
        <v>4</v>
      </c>
      <c r="J7" s="46"/>
      <c r="K7" s="3" t="s">
        <v>32</v>
      </c>
      <c r="L7" s="47">
        <v>4</v>
      </c>
    </row>
    <row r="8" spans="1:12" ht="12.75" customHeight="1">
      <c r="A8" s="4"/>
      <c r="B8" s="21" t="s">
        <v>14</v>
      </c>
      <c r="C8" s="26">
        <v>1</v>
      </c>
      <c r="D8" s="4"/>
      <c r="E8" s="21" t="s">
        <v>21</v>
      </c>
      <c r="F8" s="26">
        <v>4</v>
      </c>
      <c r="G8" s="4"/>
      <c r="H8" s="21" t="s">
        <v>26</v>
      </c>
      <c r="I8" s="15">
        <v>3</v>
      </c>
      <c r="J8" s="4"/>
      <c r="K8" s="21" t="s">
        <v>33</v>
      </c>
      <c r="L8" s="15">
        <v>4</v>
      </c>
    </row>
    <row r="9" spans="1:12" ht="12.75">
      <c r="A9" s="4"/>
      <c r="B9" s="21" t="s">
        <v>12</v>
      </c>
      <c r="C9" s="26">
        <v>3</v>
      </c>
      <c r="D9" s="4"/>
      <c r="E9" s="21" t="s">
        <v>17</v>
      </c>
      <c r="F9" s="26">
        <v>3</v>
      </c>
      <c r="G9" s="4"/>
      <c r="H9" s="45" t="s">
        <v>44</v>
      </c>
      <c r="I9" s="15">
        <v>3</v>
      </c>
      <c r="J9" s="4"/>
      <c r="K9" s="28" t="s">
        <v>51</v>
      </c>
      <c r="L9" s="15">
        <v>3</v>
      </c>
    </row>
    <row r="10" spans="1:12" ht="12.75" customHeight="1">
      <c r="A10" s="4"/>
      <c r="B10" s="21" t="s">
        <v>54</v>
      </c>
      <c r="C10" s="26">
        <v>4</v>
      </c>
      <c r="D10" s="4"/>
      <c r="E10" s="28" t="s">
        <v>23</v>
      </c>
      <c r="F10" s="26">
        <v>3</v>
      </c>
      <c r="G10" s="4"/>
      <c r="H10" s="45"/>
      <c r="I10" s="15"/>
      <c r="J10" s="4"/>
      <c r="K10" s="21" t="s">
        <v>20</v>
      </c>
      <c r="L10" s="15">
        <v>3</v>
      </c>
    </row>
    <row r="11" spans="1:12" ht="12.75">
      <c r="A11" s="4"/>
      <c r="B11" s="27" t="s">
        <v>11</v>
      </c>
      <c r="C11" s="26">
        <v>3</v>
      </c>
      <c r="D11" s="4"/>
      <c r="E11" s="21" t="s">
        <v>40</v>
      </c>
      <c r="F11" s="26">
        <v>3</v>
      </c>
      <c r="G11" s="4"/>
      <c r="H11" s="29" t="s">
        <v>45</v>
      </c>
      <c r="I11" s="15">
        <v>3</v>
      </c>
      <c r="J11" s="4"/>
      <c r="K11" s="28" t="s">
        <v>20</v>
      </c>
      <c r="L11" s="15">
        <v>3</v>
      </c>
    </row>
    <row r="12" spans="1:13" ht="12.75" customHeight="1">
      <c r="A12" s="4"/>
      <c r="D12" s="4"/>
      <c r="E12" s="21" t="s">
        <v>41</v>
      </c>
      <c r="F12" s="26">
        <v>1</v>
      </c>
      <c r="G12" s="4"/>
      <c r="H12" s="29" t="s">
        <v>31</v>
      </c>
      <c r="I12" s="13">
        <v>3</v>
      </c>
      <c r="J12" s="4"/>
      <c r="K12" s="27"/>
      <c r="L12" s="15"/>
      <c r="M12" s="6"/>
    </row>
    <row r="13" spans="1:12" ht="13.5" thickBot="1">
      <c r="A13" s="4"/>
      <c r="D13" s="4"/>
      <c r="G13" s="4"/>
      <c r="H13" s="29"/>
      <c r="I13" s="15"/>
      <c r="J13" s="48"/>
      <c r="K13" s="49"/>
      <c r="L13" s="50"/>
    </row>
    <row r="14" spans="1:12" s="12" customFormat="1" ht="13.5" thickBot="1">
      <c r="A14" s="37" t="s">
        <v>4</v>
      </c>
      <c r="B14" s="38"/>
      <c r="C14" s="16">
        <f>SUM(C7:C11)</f>
        <v>14</v>
      </c>
      <c r="D14" s="37" t="s">
        <v>4</v>
      </c>
      <c r="E14" s="38"/>
      <c r="F14" s="16">
        <f>SUM(F7:F12)</f>
        <v>17</v>
      </c>
      <c r="G14" s="37" t="s">
        <v>4</v>
      </c>
      <c r="H14" s="38"/>
      <c r="I14" s="16">
        <f>SUM(I7:I13)</f>
        <v>16</v>
      </c>
      <c r="J14" s="37" t="s">
        <v>4</v>
      </c>
      <c r="K14" s="38"/>
      <c r="L14" s="16">
        <f>SUM(L7:L13)</f>
        <v>17</v>
      </c>
    </row>
    <row r="15" spans="1:12" s="2" customFormat="1" ht="13.5" thickBot="1">
      <c r="A15" s="35" t="s">
        <v>7</v>
      </c>
      <c r="B15" s="36"/>
      <c r="C15" s="14"/>
      <c r="D15" s="35" t="s">
        <v>7</v>
      </c>
      <c r="E15" s="36"/>
      <c r="F15" s="14"/>
      <c r="G15" s="35" t="s">
        <v>7</v>
      </c>
      <c r="H15" s="36"/>
      <c r="I15" s="14"/>
      <c r="J15" s="35" t="s">
        <v>7</v>
      </c>
      <c r="K15" s="36"/>
      <c r="L15" s="14"/>
    </row>
    <row r="16" spans="1:12" ht="12.75">
      <c r="A16" s="4"/>
      <c r="B16" s="21" t="s">
        <v>38</v>
      </c>
      <c r="C16" s="15">
        <v>3</v>
      </c>
      <c r="D16" s="4"/>
      <c r="E16" s="21" t="s">
        <v>43</v>
      </c>
      <c r="F16" s="15">
        <v>3</v>
      </c>
      <c r="G16" s="4"/>
      <c r="H16" s="21" t="s">
        <v>28</v>
      </c>
      <c r="I16" s="26">
        <v>4</v>
      </c>
      <c r="J16" s="4"/>
      <c r="K16" s="21" t="s">
        <v>34</v>
      </c>
      <c r="L16" s="15">
        <v>3</v>
      </c>
    </row>
    <row r="17" spans="1:12" ht="12.75">
      <c r="A17" s="4"/>
      <c r="B17" s="21" t="s">
        <v>49</v>
      </c>
      <c r="C17" s="15">
        <v>4</v>
      </c>
      <c r="D17" s="4"/>
      <c r="E17" s="1" t="s">
        <v>39</v>
      </c>
      <c r="F17" s="15">
        <v>3</v>
      </c>
      <c r="G17" s="4"/>
      <c r="H17" s="21" t="s">
        <v>29</v>
      </c>
      <c r="I17" s="26">
        <v>4</v>
      </c>
      <c r="J17" s="4"/>
      <c r="K17" s="21" t="s">
        <v>20</v>
      </c>
      <c r="L17" s="15">
        <v>3</v>
      </c>
    </row>
    <row r="18" spans="1:12" ht="12.75">
      <c r="A18" s="4"/>
      <c r="B18" s="21" t="s">
        <v>15</v>
      </c>
      <c r="C18" s="15">
        <v>4</v>
      </c>
      <c r="D18" s="4"/>
      <c r="E18" s="21" t="s">
        <v>42</v>
      </c>
      <c r="F18" s="15">
        <v>3</v>
      </c>
      <c r="G18" s="4"/>
      <c r="H18" s="21" t="s">
        <v>30</v>
      </c>
      <c r="I18" s="26">
        <v>3</v>
      </c>
      <c r="J18" s="4"/>
      <c r="K18" s="22" t="s">
        <v>18</v>
      </c>
      <c r="L18" s="15">
        <v>3</v>
      </c>
    </row>
    <row r="19" spans="1:12" ht="12.75">
      <c r="A19" s="4"/>
      <c r="B19" s="21" t="s">
        <v>36</v>
      </c>
      <c r="C19" s="15">
        <v>4</v>
      </c>
      <c r="D19" s="4"/>
      <c r="E19" s="21" t="s">
        <v>19</v>
      </c>
      <c r="F19" s="15">
        <v>3</v>
      </c>
      <c r="G19" s="4"/>
      <c r="H19" s="28" t="s">
        <v>27</v>
      </c>
      <c r="I19" s="26">
        <v>4</v>
      </c>
      <c r="J19" s="4"/>
      <c r="K19" s="31" t="s">
        <v>10</v>
      </c>
      <c r="L19" s="15">
        <v>3</v>
      </c>
    </row>
    <row r="20" spans="1:12" ht="12.75" customHeight="1">
      <c r="A20" s="4"/>
      <c r="B20" s="21" t="s">
        <v>37</v>
      </c>
      <c r="C20" s="15">
        <v>1</v>
      </c>
      <c r="D20" s="4"/>
      <c r="E20" s="21" t="s">
        <v>24</v>
      </c>
      <c r="F20" s="15">
        <v>3</v>
      </c>
      <c r="G20" s="4"/>
      <c r="H20" s="1"/>
      <c r="I20" s="26"/>
      <c r="J20" s="4"/>
      <c r="K20" s="31"/>
      <c r="L20" s="15"/>
    </row>
    <row r="21" spans="1:12" ht="12.75">
      <c r="A21" s="4"/>
      <c r="D21" s="4"/>
      <c r="E21" s="30" t="s">
        <v>11</v>
      </c>
      <c r="F21" s="15">
        <v>3</v>
      </c>
      <c r="G21" s="4"/>
      <c r="I21" s="15"/>
      <c r="J21" s="4"/>
      <c r="K21" s="31"/>
      <c r="L21" s="15"/>
    </row>
    <row r="22" spans="1:12" ht="12.75">
      <c r="A22" s="4"/>
      <c r="D22" s="4"/>
      <c r="G22" s="4"/>
      <c r="H22" s="28"/>
      <c r="I22" s="15"/>
      <c r="J22" s="4"/>
      <c r="K22" s="6"/>
      <c r="L22" s="15"/>
    </row>
    <row r="23" spans="1:12" ht="13.5" thickBot="1">
      <c r="A23" s="4"/>
      <c r="B23" s="6"/>
      <c r="C23" s="15"/>
      <c r="D23" s="4"/>
      <c r="E23" s="28"/>
      <c r="F23" s="15"/>
      <c r="G23" s="4"/>
      <c r="H23" s="28"/>
      <c r="I23" s="15"/>
      <c r="J23" s="4"/>
      <c r="K23" s="6"/>
      <c r="L23" s="15"/>
    </row>
    <row r="24" spans="1:12" s="12" customFormat="1" ht="13.5" thickBot="1">
      <c r="A24" s="37" t="s">
        <v>4</v>
      </c>
      <c r="B24" s="38"/>
      <c r="C24" s="16">
        <f>SUM(C16:C22)</f>
        <v>16</v>
      </c>
      <c r="D24" s="37" t="s">
        <v>4</v>
      </c>
      <c r="E24" s="38"/>
      <c r="F24" s="16">
        <f>SUM(F16:F21)</f>
        <v>18</v>
      </c>
      <c r="G24" s="37" t="s">
        <v>4</v>
      </c>
      <c r="H24" s="38"/>
      <c r="I24" s="16">
        <f>SUM(I16:I22)</f>
        <v>15</v>
      </c>
      <c r="J24" s="37" t="s">
        <v>4</v>
      </c>
      <c r="K24" s="38"/>
      <c r="L24" s="16">
        <f>SUM(L16:L22)</f>
        <v>12</v>
      </c>
    </row>
    <row r="25" spans="1:12" s="2" customFormat="1" ht="13.5" thickBot="1">
      <c r="A25" s="8" t="s">
        <v>8</v>
      </c>
      <c r="B25" s="9"/>
      <c r="C25" s="14"/>
      <c r="D25" s="8" t="s">
        <v>8</v>
      </c>
      <c r="E25" s="9"/>
      <c r="F25" s="14"/>
      <c r="G25" s="8" t="s">
        <v>8</v>
      </c>
      <c r="H25" s="9"/>
      <c r="I25" s="14"/>
      <c r="J25" s="8" t="s">
        <v>8</v>
      </c>
      <c r="K25" s="9"/>
      <c r="L25" s="14"/>
    </row>
    <row r="26" spans="1:12" ht="12.75">
      <c r="A26" s="4"/>
      <c r="B26" s="5"/>
      <c r="C26" s="15"/>
      <c r="D26" s="7"/>
      <c r="E26" s="5"/>
      <c r="F26" s="15"/>
      <c r="G26" s="4"/>
      <c r="H26" s="21"/>
      <c r="I26" s="15"/>
      <c r="J26" s="4"/>
      <c r="K26" s="6"/>
      <c r="L26" s="15"/>
    </row>
    <row r="27" spans="1:12" ht="13.5" thickBot="1">
      <c r="A27" s="4"/>
      <c r="B27" s="6"/>
      <c r="C27" s="15"/>
      <c r="D27" s="4"/>
      <c r="E27" s="6"/>
      <c r="F27" s="15"/>
      <c r="G27" s="4"/>
      <c r="H27" s="6"/>
      <c r="I27" s="15"/>
      <c r="J27" s="4"/>
      <c r="K27" s="6"/>
      <c r="L27" s="15"/>
    </row>
    <row r="28" spans="1:12" s="12" customFormat="1" ht="13.5" thickBot="1">
      <c r="A28" s="10" t="s">
        <v>4</v>
      </c>
      <c r="B28" s="11"/>
      <c r="C28" s="16">
        <f>SUM(C26:C27)</f>
        <v>0</v>
      </c>
      <c r="D28" s="10" t="s">
        <v>4</v>
      </c>
      <c r="E28" s="11"/>
      <c r="F28" s="16">
        <f>SUM(F26:F27)</f>
        <v>0</v>
      </c>
      <c r="G28" s="10" t="s">
        <v>4</v>
      </c>
      <c r="H28" s="11"/>
      <c r="I28" s="16">
        <f>SUM(I26:I27)</f>
        <v>0</v>
      </c>
      <c r="J28" s="10" t="s">
        <v>4</v>
      </c>
      <c r="K28" s="11"/>
      <c r="L28" s="16">
        <f>SUM(L26:L27)</f>
        <v>0</v>
      </c>
    </row>
    <row r="29" spans="1:12" s="1" customFormat="1" ht="13.5" thickBot="1">
      <c r="A29" s="35" t="s">
        <v>9</v>
      </c>
      <c r="B29" s="36"/>
      <c r="C29" s="16">
        <f>SUM(C14,C24,C28)</f>
        <v>30</v>
      </c>
      <c r="D29" s="35" t="s">
        <v>9</v>
      </c>
      <c r="E29" s="36"/>
      <c r="F29" s="16">
        <f>SUM(F14,F24,F28,C29)</f>
        <v>65</v>
      </c>
      <c r="G29" s="35" t="s">
        <v>9</v>
      </c>
      <c r="H29" s="36"/>
      <c r="I29" s="16">
        <f>SUM(I14,I24,I28,F29)</f>
        <v>96</v>
      </c>
      <c r="J29" s="35" t="s">
        <v>9</v>
      </c>
      <c r="K29" s="36"/>
      <c r="L29" s="16">
        <f>SUM(L14,L24,L28,I29)</f>
        <v>125</v>
      </c>
    </row>
    <row r="30" spans="1:12" s="1" customFormat="1" ht="3.75" customHeight="1" thickBot="1">
      <c r="A30" s="3"/>
      <c r="B30" s="3"/>
      <c r="C30" s="18"/>
      <c r="D30" s="3"/>
      <c r="E30" s="3"/>
      <c r="F30" s="18"/>
      <c r="G30" s="3"/>
      <c r="H30" s="3"/>
      <c r="I30" s="18"/>
      <c r="J30" s="3"/>
      <c r="K30" s="3"/>
      <c r="L30" s="18"/>
    </row>
    <row r="31" spans="1:12" ht="12.75">
      <c r="A31" s="40" t="s">
        <v>5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ht="12.75">
      <c r="A32" s="32" t="s">
        <v>46</v>
      </c>
    </row>
    <row r="33" ht="12.75">
      <c r="A33" s="32" t="s">
        <v>53</v>
      </c>
    </row>
    <row r="34" ht="12.75">
      <c r="A34" s="32" t="s">
        <v>52</v>
      </c>
    </row>
    <row r="35" ht="12.75">
      <c r="A35" s="32" t="s">
        <v>50</v>
      </c>
    </row>
    <row r="36" ht="12.75">
      <c r="A36" s="32" t="s">
        <v>48</v>
      </c>
    </row>
    <row r="37" spans="1:12" ht="12.75">
      <c r="A37" s="32" t="s">
        <v>47</v>
      </c>
      <c r="K37" s="39"/>
      <c r="L37" s="39"/>
    </row>
    <row r="38" ht="12.75">
      <c r="A38" s="17"/>
    </row>
    <row r="39" ht="15">
      <c r="A39" s="23"/>
    </row>
    <row r="40" ht="15">
      <c r="A40" s="23"/>
    </row>
    <row r="41" ht="15">
      <c r="A41" s="23"/>
    </row>
    <row r="42" ht="16.5">
      <c r="A42" s="25"/>
    </row>
    <row r="43" ht="18.75">
      <c r="A43" s="24"/>
    </row>
    <row r="44" ht="15">
      <c r="A44" s="23"/>
    </row>
    <row r="45" ht="15">
      <c r="A45" s="23"/>
    </row>
    <row r="46" ht="15">
      <c r="A46" s="23"/>
    </row>
  </sheetData>
  <sheetProtection/>
  <mergeCells count="31">
    <mergeCell ref="J6:K6"/>
    <mergeCell ref="A31:L31"/>
    <mergeCell ref="A5:B5"/>
    <mergeCell ref="G29:H29"/>
    <mergeCell ref="D15:E15"/>
    <mergeCell ref="G14:H14"/>
    <mergeCell ref="A1:L1"/>
    <mergeCell ref="A2:L2"/>
    <mergeCell ref="A3:L3"/>
    <mergeCell ref="A4:L4"/>
    <mergeCell ref="H9:H10"/>
    <mergeCell ref="D6:E6"/>
    <mergeCell ref="A6:B6"/>
    <mergeCell ref="D29:E29"/>
    <mergeCell ref="J29:K29"/>
    <mergeCell ref="J24:K24"/>
    <mergeCell ref="K37:L37"/>
    <mergeCell ref="D14:E14"/>
    <mergeCell ref="A15:B15"/>
    <mergeCell ref="J14:K14"/>
    <mergeCell ref="A14:B14"/>
    <mergeCell ref="D5:E5"/>
    <mergeCell ref="A29:B29"/>
    <mergeCell ref="A24:B24"/>
    <mergeCell ref="D24:E24"/>
    <mergeCell ref="G24:H24"/>
    <mergeCell ref="J15:K15"/>
    <mergeCell ref="G5:H5"/>
    <mergeCell ref="G15:H15"/>
    <mergeCell ref="J5:K5"/>
    <mergeCell ref="G6:H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&amp;R&amp;8Rev. 2/18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2018-02-16T21:39:43Z</cp:lastPrinted>
  <dcterms:created xsi:type="dcterms:W3CDTF">2011-09-16T20:20:40Z</dcterms:created>
  <dcterms:modified xsi:type="dcterms:W3CDTF">2018-04-02T21:57:27Z</dcterms:modified>
  <cp:category/>
  <cp:version/>
  <cp:contentType/>
  <cp:contentStatus/>
</cp:coreProperties>
</file>