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<sst xmlns="http://schemas.openxmlformats.org/spreadsheetml/2006/main" count="86" uniqueCount="56">
  <si>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</si>
  <si>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</si>
  <si>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</si>
  <si>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</si>
  <si>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</si>
  <si>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</si>
  <si>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</si>
  <si>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</si>
  <si>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</si>
  <si>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</si>
  <si>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</si>
  <si>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</si>
  <si>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CHEM 162</t>
  </si>
  <si>
    <t>CHEM 162L</t>
  </si>
  <si>
    <t>FW</t>
  </si>
  <si>
    <t>HSL 101</t>
  </si>
  <si>
    <t>HSL 102</t>
  </si>
  <si>
    <t>HSL 201</t>
  </si>
  <si>
    <t>HSL 202</t>
  </si>
  <si>
    <t>DB</t>
  </si>
  <si>
    <t>ICS 111</t>
  </si>
  <si>
    <t>ICS 211</t>
  </si>
  <si>
    <t>ICS 241</t>
  </si>
  <si>
    <t>ICS 311</t>
  </si>
  <si>
    <t>ICS 321</t>
  </si>
  <si>
    <t>ICS 141</t>
  </si>
  <si>
    <t xml:space="preserve">DA/DH/DL </t>
  </si>
  <si>
    <t>ICS 314</t>
  </si>
  <si>
    <t>ICS 400+ Elective</t>
  </si>
  <si>
    <t>ICS 332</t>
  </si>
  <si>
    <t>Elective 300+</t>
  </si>
  <si>
    <t>This is a sample academic plan. Students should meet with an academic advisor prior to registration to formulate their own plan.</t>
  </si>
  <si>
    <t>Bachelor of Science (BS) in Computer Science</t>
  </si>
  <si>
    <t>Minimum 45 upper division (300+ course) credits are required.</t>
  </si>
  <si>
    <r>
      <t>MATH 215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251A </t>
    </r>
    <r>
      <rPr>
        <sz val="10"/>
        <rFont val="Arial"/>
        <family val="2"/>
      </rPr>
      <t>(FS)</t>
    </r>
  </si>
  <si>
    <t>College of Natural Sciences</t>
  </si>
  <si>
    <t>General Track</t>
  </si>
  <si>
    <t>(FQ)</t>
  </si>
  <si>
    <r>
      <t xml:space="preserve">ICS 212 </t>
    </r>
  </si>
  <si>
    <r>
      <t>PHYS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170  </t>
    </r>
    <r>
      <rPr>
        <sz val="10"/>
        <rFont val="Arial"/>
        <family val="2"/>
      </rPr>
      <t>(DP)</t>
    </r>
  </si>
  <si>
    <r>
      <t>PHYS 151L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170L  </t>
    </r>
    <r>
      <rPr>
        <sz val="10"/>
        <rFont val="Arial"/>
        <family val="2"/>
      </rPr>
      <t>(DP)</t>
    </r>
  </si>
  <si>
    <r>
      <t>PHYS 152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272  </t>
    </r>
    <r>
      <rPr>
        <sz val="10"/>
        <rFont val="Arial"/>
        <family val="2"/>
      </rPr>
      <t>(DP)</t>
    </r>
  </si>
  <si>
    <r>
      <t>PHYS 152L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272L  </t>
    </r>
    <r>
      <rPr>
        <sz val="10"/>
        <rFont val="Arial"/>
        <family val="2"/>
      </rPr>
      <t>(DP)</t>
    </r>
  </si>
  <si>
    <r>
      <t>ICS 312/331, 313/361</t>
    </r>
    <r>
      <rPr>
        <sz val="10"/>
        <rFont val="Arial"/>
        <family val="2"/>
      </rPr>
      <t xml:space="preserve"> or</t>
    </r>
  </si>
  <si>
    <t>351/451</t>
  </si>
  <si>
    <r>
      <t xml:space="preserve">MATH 307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372</t>
    </r>
  </si>
  <si>
    <t>DA/DH/DL 300+</t>
  </si>
  <si>
    <t>CHEM 161</t>
  </si>
  <si>
    <t>CHEM 161L</t>
  </si>
  <si>
    <t>ICS 496</t>
  </si>
  <si>
    <t xml:space="preserve">Students must take placement exams to be able to register for CHEM 161 and MATH 215 or 241 or 251A. </t>
  </si>
  <si>
    <t>Substitution allowed: MATH 301 and MATH 372 can be a substitution for ICS 141 and ICS 241. In that case, students must take MATH 307. EE 367 can be a</t>
  </si>
  <si>
    <t>substitution for ICS 311. Students must incorporate all focus requirements into this plan. Focus designations (i.e., W, E, O, H) are CRN specific &amp; semester specific.</t>
  </si>
  <si>
    <r>
      <t xml:space="preserve">MATH 242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252A</t>
    </r>
  </si>
  <si>
    <t>University of Hawai‘i at Mānoa – Four-Year Academic Plan 2023-2024</t>
  </si>
  <si>
    <t>ICS 335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</si>
</sst>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showRuler="0" zoomScale="90" zoomScalePageLayoutView="90" workbookViewId="0" topLeftCell="A5">
      <selection activeCell="J25" sqref="J25:K25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9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5" customFormat="1" ht="15.75">
      <c r="A4" s="45" t="s">
        <v>36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9" customFormat="1" ht="12.75" customHeight="1" thickBot="1">
      <c r="A6" s="43" t="s">
        <v>0</v>
      </c>
      <c r="B6" s="44"/>
      <c r="C6" s="18"/>
      <c r="D6" s="43" t="s">
        <v>1</v>
      </c>
      <c r="E6" s="44"/>
      <c r="F6" s="18"/>
      <c r="G6" s="43" t="s">
        <v>2</v>
      </c>
      <c r="H6" s="44"/>
      <c r="I6" s="18"/>
      <c r="J6" s="43" t="s">
        <v>3</v>
      </c>
      <c r="K6" s="44"/>
      <c r="L6" s="18"/>
    </row>
    <row r="7" spans="1:12" s="2" customFormat="1" ht="13.5" thickBot="1">
      <c r="A7" s="47" t="s">
        <v>6</v>
      </c>
      <c r="B7" s="48"/>
      <c r="C7" s="14"/>
      <c r="D7" s="47" t="s">
        <v>6</v>
      </c>
      <c r="E7" s="48"/>
      <c r="F7" s="14"/>
      <c r="G7" s="47" t="s">
        <v>6</v>
      </c>
      <c r="H7" s="48"/>
      <c r="I7" s="14"/>
      <c r="J7" s="47" t="s">
        <v>6</v>
      </c>
      <c r="K7" s="48"/>
      <c r="L7" s="14"/>
    </row>
    <row r="8" spans="1:12" ht="12.75" customHeight="1">
      <c r="A8" s="4"/>
      <c r="B8" s="20" t="s">
        <v>20</v>
      </c>
      <c r="C8" s="15">
        <v>4</v>
      </c>
      <c r="D8" s="36"/>
      <c r="E8" s="20" t="s">
        <v>38</v>
      </c>
      <c r="F8" s="15">
        <v>3</v>
      </c>
      <c r="G8" s="36"/>
      <c r="H8" s="22" t="s">
        <v>24</v>
      </c>
      <c r="I8" s="15">
        <v>3</v>
      </c>
      <c r="J8" s="36"/>
      <c r="K8" s="23" t="s">
        <v>29</v>
      </c>
      <c r="L8" s="15">
        <v>3</v>
      </c>
    </row>
    <row r="9" spans="1:12" ht="12.75" customHeight="1">
      <c r="A9" s="4"/>
      <c r="B9" s="38" t="s">
        <v>34</v>
      </c>
      <c r="C9" s="15">
        <v>4</v>
      </c>
      <c r="D9" s="36"/>
      <c r="E9" s="22" t="s">
        <v>22</v>
      </c>
      <c r="F9" s="15">
        <v>3</v>
      </c>
      <c r="G9" s="36"/>
      <c r="H9" s="22" t="s">
        <v>43</v>
      </c>
      <c r="I9" s="15">
        <v>3</v>
      </c>
      <c r="J9" s="36"/>
      <c r="K9" s="22" t="s">
        <v>28</v>
      </c>
      <c r="L9" s="15">
        <v>3</v>
      </c>
    </row>
    <row r="10" spans="1:12" ht="12.75" customHeight="1">
      <c r="A10" s="36"/>
      <c r="B10" s="39" t="s">
        <v>37</v>
      </c>
      <c r="C10" s="15"/>
      <c r="D10" s="4"/>
      <c r="E10" s="28" t="s">
        <v>39</v>
      </c>
      <c r="F10" s="15">
        <v>3</v>
      </c>
      <c r="G10" s="36"/>
      <c r="H10" s="40" t="s">
        <v>44</v>
      </c>
      <c r="I10" s="15"/>
      <c r="J10" s="36"/>
      <c r="K10" s="22" t="s">
        <v>28</v>
      </c>
      <c r="L10" s="15">
        <v>3</v>
      </c>
    </row>
    <row r="11" spans="1:12" ht="12.75">
      <c r="A11" s="4"/>
      <c r="B11" s="29" t="s">
        <v>14</v>
      </c>
      <c r="C11" s="13">
        <v>3</v>
      </c>
      <c r="D11" s="4"/>
      <c r="E11" s="28" t="s">
        <v>40</v>
      </c>
      <c r="F11" s="13">
        <v>1</v>
      </c>
      <c r="G11" s="36"/>
      <c r="H11" s="1" t="s">
        <v>45</v>
      </c>
      <c r="I11" s="30">
        <v>3</v>
      </c>
      <c r="J11" s="36"/>
      <c r="K11" s="38" t="s">
        <v>47</v>
      </c>
      <c r="L11" s="15">
        <v>3</v>
      </c>
    </row>
    <row r="12" spans="1:12" ht="12.75">
      <c r="A12" s="4"/>
      <c r="B12" s="21" t="s">
        <v>11</v>
      </c>
      <c r="C12" s="13">
        <v>3</v>
      </c>
      <c r="D12" s="4"/>
      <c r="E12" s="21" t="s">
        <v>26</v>
      </c>
      <c r="F12" s="13">
        <v>3</v>
      </c>
      <c r="G12" s="4"/>
      <c r="H12" s="29" t="s">
        <v>10</v>
      </c>
      <c r="I12" s="31">
        <v>3</v>
      </c>
      <c r="J12" s="36"/>
      <c r="K12" s="1" t="s">
        <v>48</v>
      </c>
      <c r="L12" s="15">
        <v>1</v>
      </c>
    </row>
    <row r="13" spans="1:12" ht="12.75" customHeight="1">
      <c r="A13" s="4"/>
      <c r="B13" s="26"/>
      <c r="C13" s="15"/>
      <c r="D13" s="4"/>
      <c r="E13" s="29" t="s">
        <v>15</v>
      </c>
      <c r="F13" s="13">
        <v>3</v>
      </c>
      <c r="G13" s="4"/>
      <c r="H13" s="29" t="s">
        <v>17</v>
      </c>
      <c r="I13" s="13">
        <v>3</v>
      </c>
      <c r="J13" s="36"/>
      <c r="K13" s="29" t="s">
        <v>30</v>
      </c>
      <c r="L13" s="15">
        <v>3</v>
      </c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1" t="s">
        <v>4</v>
      </c>
      <c r="B16" s="42"/>
      <c r="C16" s="16">
        <f>SUM(C8:C14)</f>
        <v>14</v>
      </c>
      <c r="D16" s="41" t="s">
        <v>4</v>
      </c>
      <c r="E16" s="42"/>
      <c r="F16" s="16">
        <f>SUM(F8:F14)</f>
        <v>16</v>
      </c>
      <c r="G16" s="41" t="s">
        <v>4</v>
      </c>
      <c r="H16" s="42"/>
      <c r="I16" s="16">
        <f>SUM(I8:I15)</f>
        <v>15</v>
      </c>
      <c r="J16" s="41" t="s">
        <v>4</v>
      </c>
      <c r="K16" s="42"/>
      <c r="L16" s="16">
        <f>SUM(L8:L15)</f>
        <v>16</v>
      </c>
    </row>
    <row r="17" spans="1:12" s="2" customFormat="1" ht="13.5" thickBot="1">
      <c r="A17" s="47" t="s">
        <v>7</v>
      </c>
      <c r="B17" s="48"/>
      <c r="C17" s="14"/>
      <c r="D17" s="47" t="s">
        <v>7</v>
      </c>
      <c r="E17" s="48"/>
      <c r="F17" s="14"/>
      <c r="G17" s="47" t="s">
        <v>7</v>
      </c>
      <c r="H17" s="48"/>
      <c r="I17" s="14"/>
      <c r="J17" s="47" t="s">
        <v>7</v>
      </c>
      <c r="K17" s="48"/>
      <c r="L17" s="14"/>
    </row>
    <row r="18" spans="1:12" ht="12.75" customHeight="1">
      <c r="A18" s="36"/>
      <c r="B18" s="34" t="s">
        <v>25</v>
      </c>
      <c r="C18" s="15">
        <v>3</v>
      </c>
      <c r="D18" s="36"/>
      <c r="E18" s="35" t="s">
        <v>23</v>
      </c>
      <c r="F18" s="15">
        <v>4</v>
      </c>
      <c r="G18" s="36"/>
      <c r="H18" s="24" t="s">
        <v>55</v>
      </c>
      <c r="I18" s="15">
        <v>3</v>
      </c>
      <c r="J18" s="36"/>
      <c r="K18" s="23" t="s">
        <v>49</v>
      </c>
      <c r="L18" s="15">
        <v>3</v>
      </c>
    </row>
    <row r="19" spans="1:12" ht="12.75" customHeight="1">
      <c r="A19" s="36"/>
      <c r="B19" s="32" t="s">
        <v>21</v>
      </c>
      <c r="C19" s="15">
        <v>4</v>
      </c>
      <c r="D19" s="36"/>
      <c r="E19" s="20" t="s">
        <v>27</v>
      </c>
      <c r="F19" s="15">
        <v>3</v>
      </c>
      <c r="G19" s="36"/>
      <c r="H19" s="22" t="s">
        <v>43</v>
      </c>
      <c r="I19" s="15">
        <v>3</v>
      </c>
      <c r="J19" s="36"/>
      <c r="K19" s="32" t="s">
        <v>28</v>
      </c>
      <c r="L19" s="15">
        <v>3</v>
      </c>
    </row>
    <row r="20" spans="1:12" ht="12.75" customHeight="1">
      <c r="A20" s="36"/>
      <c r="B20" s="20" t="s">
        <v>53</v>
      </c>
      <c r="C20" s="15">
        <v>4</v>
      </c>
      <c r="D20" s="4"/>
      <c r="E20" s="28" t="s">
        <v>41</v>
      </c>
      <c r="F20" s="15">
        <v>3</v>
      </c>
      <c r="G20" s="36"/>
      <c r="H20" s="40" t="s">
        <v>44</v>
      </c>
      <c r="I20" s="15"/>
      <c r="J20" s="4"/>
      <c r="K20" s="32" t="s">
        <v>28</v>
      </c>
      <c r="L20" s="15">
        <v>3</v>
      </c>
    </row>
    <row r="21" spans="1:12" ht="12.75" customHeight="1">
      <c r="A21" s="4"/>
      <c r="B21" s="21" t="s">
        <v>11</v>
      </c>
      <c r="C21" s="15">
        <v>3</v>
      </c>
      <c r="D21" s="4"/>
      <c r="E21" s="28" t="s">
        <v>42</v>
      </c>
      <c r="F21" s="15">
        <v>1</v>
      </c>
      <c r="G21" s="36"/>
      <c r="H21" s="21" t="s">
        <v>46</v>
      </c>
      <c r="I21" s="13">
        <v>3</v>
      </c>
      <c r="J21" s="4"/>
      <c r="K21" s="38" t="s">
        <v>12</v>
      </c>
      <c r="L21" s="15">
        <v>3</v>
      </c>
    </row>
    <row r="22" spans="1:12" ht="12.75">
      <c r="A22" s="4"/>
      <c r="B22" s="29" t="s">
        <v>10</v>
      </c>
      <c r="C22" s="13">
        <v>3</v>
      </c>
      <c r="D22" s="4"/>
      <c r="E22" s="26" t="s">
        <v>16</v>
      </c>
      <c r="F22" s="15">
        <v>3</v>
      </c>
      <c r="G22" s="36"/>
      <c r="H22" s="29" t="s">
        <v>19</v>
      </c>
      <c r="I22" s="13">
        <v>3</v>
      </c>
      <c r="J22" s="4"/>
      <c r="K22" s="1" t="s">
        <v>13</v>
      </c>
      <c r="L22" s="15">
        <v>1</v>
      </c>
    </row>
    <row r="23" spans="1:12" ht="12.75">
      <c r="A23" s="4"/>
      <c r="B23" s="26"/>
      <c r="C23" s="15"/>
      <c r="D23" s="4"/>
      <c r="F23" s="15"/>
      <c r="G23" s="4"/>
      <c r="H23" s="33" t="s">
        <v>18</v>
      </c>
      <c r="I23" s="13">
        <v>3</v>
      </c>
      <c r="J23" s="4"/>
      <c r="K23" s="26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I24" s="15"/>
      <c r="J24" s="4"/>
      <c r="L24" s="15"/>
    </row>
    <row r="25" spans="1:12" s="12" customFormat="1" ht="13.5" thickBot="1">
      <c r="A25" s="41" t="s">
        <v>4</v>
      </c>
      <c r="B25" s="42"/>
      <c r="C25" s="16">
        <f>SUM(C18:C24)</f>
        <v>17</v>
      </c>
      <c r="D25" s="41" t="s">
        <v>4</v>
      </c>
      <c r="E25" s="42"/>
      <c r="F25" s="16">
        <f>SUM(F18:F24)</f>
        <v>14</v>
      </c>
      <c r="G25" s="41" t="s">
        <v>4</v>
      </c>
      <c r="H25" s="42"/>
      <c r="I25" s="16">
        <f>SUM(I18:I24)</f>
        <v>15</v>
      </c>
      <c r="J25" s="41" t="s">
        <v>4</v>
      </c>
      <c r="K25" s="42"/>
      <c r="L25" s="16">
        <f>SUM(L18:L24)</f>
        <v>13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6"/>
      <c r="L27" s="15"/>
    </row>
    <row r="28" spans="1:12" ht="12.75">
      <c r="A28" s="4"/>
      <c r="B28" s="28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4</v>
      </c>
      <c r="B30" s="11"/>
      <c r="C30" s="16">
        <f>SUM(C27:C29)</f>
        <v>0</v>
      </c>
      <c r="D30" s="10" t="s">
        <v>4</v>
      </c>
      <c r="E30" s="11"/>
      <c r="F30" s="16">
        <f>SUM(F27:F29)</f>
        <v>0</v>
      </c>
      <c r="G30" s="10" t="s">
        <v>4</v>
      </c>
      <c r="H30" s="11"/>
      <c r="I30" s="16">
        <f>SUM(I27:I29)</f>
        <v>0</v>
      </c>
      <c r="J30" s="10" t="s">
        <v>4</v>
      </c>
      <c r="K30" s="11"/>
      <c r="L30" s="16">
        <f>SUM(L27:L29)</f>
        <v>0</v>
      </c>
    </row>
    <row r="31" spans="1:12" s="1" customFormat="1" ht="13.5" thickBot="1">
      <c r="A31" s="47" t="s">
        <v>9</v>
      </c>
      <c r="B31" s="48"/>
      <c r="C31" s="16">
        <f>SUM(C16,C25,C30)</f>
        <v>31</v>
      </c>
      <c r="D31" s="47" t="s">
        <v>9</v>
      </c>
      <c r="E31" s="48"/>
      <c r="F31" s="16">
        <f>SUM(F16,F25,F30,C31)</f>
        <v>61</v>
      </c>
      <c r="G31" s="47" t="s">
        <v>9</v>
      </c>
      <c r="H31" s="48"/>
      <c r="I31" s="16">
        <f>SUM(I16,I25,I30,F31)</f>
        <v>91</v>
      </c>
      <c r="J31" s="47" t="s">
        <v>9</v>
      </c>
      <c r="K31" s="48"/>
      <c r="L31" s="16">
        <v>120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54" t="s">
        <v>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2.75">
      <c r="A34" s="37" t="s">
        <v>50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37" t="s">
        <v>51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7" t="s">
        <v>52</v>
      </c>
    </row>
    <row r="37" spans="1:2" ht="13.5">
      <c r="A37" s="37" t="s">
        <v>33</v>
      </c>
      <c r="B37" s="27"/>
    </row>
    <row r="38" spans="1:2" ht="13.5">
      <c r="A38" s="37"/>
      <c r="B38" s="27"/>
    </row>
    <row r="39" spans="1:12" ht="12.75">
      <c r="A39" s="37"/>
      <c r="K39" s="52"/>
      <c r="L39" s="53"/>
    </row>
  </sheetData>
  <sheetProtection/>
  <mergeCells count="31">
    <mergeCell ref="K39:L39"/>
    <mergeCell ref="G17:H17"/>
    <mergeCell ref="J16:K16"/>
    <mergeCell ref="A33:L33"/>
    <mergeCell ref="A31:B31"/>
    <mergeCell ref="A1:L1"/>
    <mergeCell ref="A2:L2"/>
    <mergeCell ref="A3:L3"/>
    <mergeCell ref="A5:L5"/>
    <mergeCell ref="J7:K7"/>
    <mergeCell ref="J17:K17"/>
    <mergeCell ref="G16:H16"/>
    <mergeCell ref="D17:E17"/>
    <mergeCell ref="G7:H7"/>
    <mergeCell ref="A16:B16"/>
    <mergeCell ref="D31:E31"/>
    <mergeCell ref="A17:B17"/>
    <mergeCell ref="D25:E25"/>
    <mergeCell ref="J31:K31"/>
    <mergeCell ref="G31:H31"/>
    <mergeCell ref="G25:H25"/>
    <mergeCell ref="D16:E16"/>
    <mergeCell ref="J25:K25"/>
    <mergeCell ref="G6:H6"/>
    <mergeCell ref="J6:K6"/>
    <mergeCell ref="A6:B6"/>
    <mergeCell ref="A4:L4"/>
    <mergeCell ref="D6:E6"/>
    <mergeCell ref="A25:B25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9/2022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2015-12-23T18:05:19Z</cp:lastPrinted>
  <dcterms:created xsi:type="dcterms:W3CDTF">2011-09-16T20:20:40Z</dcterms:created>
  <dcterms:modified xsi:type="dcterms:W3CDTF">2022-09-06T22:35:40Z</dcterms:modified>
  <cp:category/>
  <cp:version/>
  <cp:contentType/>
  <cp:contentStatus/>
</cp:coreProperties>
</file>