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Sheet2!$A$35</definedName>
  </definedNames>
  <calcPr calcId="145621"/>
</workbook>
</file>

<file path=xl/calcChain.xml><?xml version="1.0" encoding="utf-8"?>
<calcChain xmlns="http://schemas.openxmlformats.org/spreadsheetml/2006/main">
  <c r="L26" i="2" l="1"/>
  <c r="F15" i="2"/>
  <c r="C15" i="2"/>
  <c r="C32" i="2" s="1"/>
  <c r="I15" i="2"/>
  <c r="L15" i="2"/>
  <c r="C26" i="2"/>
  <c r="F26" i="2"/>
  <c r="C31" i="2"/>
  <c r="F31" i="2"/>
  <c r="I31" i="2"/>
  <c r="L31" i="2"/>
  <c r="F32" i="2" l="1"/>
  <c r="I32" i="2" s="1"/>
  <c r="L32" i="2" s="1"/>
</calcChain>
</file>

<file path=xl/sharedStrings.xml><?xml version="1.0" encoding="utf-8"?>
<sst xmlns="http://schemas.openxmlformats.org/spreadsheetml/2006/main" count="83" uniqueCount="55">
  <si>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</si>
  <si>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</si>
  <si>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</si>
  <si>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</si>
  <si>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</si>
  <si>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</si>
  <si>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</si>
  <si>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</si>
  <si>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</si>
  <si>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</si>
  <si>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</si>
  <si>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</si>
  <si>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DP (or DB)</t>
  </si>
  <si>
    <t>DH/DL</t>
  </si>
  <si>
    <t>Notes:</t>
  </si>
  <si>
    <t>Fall</t>
  </si>
  <si>
    <t>Spring</t>
  </si>
  <si>
    <t>Summer</t>
  </si>
  <si>
    <t>Total Credits</t>
  </si>
  <si>
    <t>BUS 312/313/314</t>
  </si>
  <si>
    <t>BUS 315</t>
  </si>
  <si>
    <t>ITM 353</t>
  </si>
  <si>
    <t>ITM 354</t>
  </si>
  <si>
    <t>BUS 345</t>
  </si>
  <si>
    <t>ITM 352</t>
  </si>
  <si>
    <t>ITM 431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</si>
  <si>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</si>
  <si>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</si>
  <si>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takea  placement exam to be able to register for Calculus.</t>
  </si>
  <si>
    <t>Students must incorporate all focus requirements into this plan. Focus designations (i.e., W, E, O, H) are CRN &amp; semester specific.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</si>
  <si>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</si>
  <si>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</si>
  <si>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</si>
  <si>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</si>
  <si>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r>
      <t xml:space="preserve">ECON 131 </t>
    </r>
    <r>
      <rPr>
        <sz val="10"/>
        <rFont val="Arial"/>
        <family val="2"/>
      </rPr>
      <t>(DS)</t>
    </r>
  </si>
  <si>
    <r>
      <t xml:space="preserve">Non-BUS / Non-major Elective </t>
    </r>
    <r>
      <rPr>
        <sz val="10"/>
        <rFont val="Arial"/>
        <family val="2"/>
      </rPr>
      <t>300+</t>
    </r>
  </si>
  <si>
    <r>
      <t xml:space="preserve">MIS Major Technical Elective </t>
    </r>
    <r>
      <rPr>
        <sz val="10"/>
        <rFont val="Arial"/>
        <family val="2"/>
      </rPr>
      <t>300+</t>
    </r>
  </si>
  <si>
    <t xml:space="preserve">HSL 101 or Culture </t>
  </si>
  <si>
    <r>
      <t xml:space="preserve">Non-BUS Elective </t>
    </r>
    <r>
      <rPr>
        <sz val="9"/>
        <rFont val="Arial"/>
        <family val="2"/>
      </rPr>
      <t>300+</t>
    </r>
    <r>
      <rPr>
        <b/>
        <sz val="9"/>
        <rFont val="Arial"/>
        <family val="2"/>
      </rPr>
      <t xml:space="preserve"> </t>
    </r>
  </si>
  <si>
    <t>Submit Application by Deadline</t>
  </si>
  <si>
    <t xml:space="preserve">HSL 102 or Culture </t>
  </si>
  <si>
    <t>HSL 201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</si>
  <si>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</si>
  <si>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</si>
  <si>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 </t>
    </r>
    <r>
      <rPr>
        <b/>
        <sz val="10"/>
        <rFont val="Arial"/>
        <family val="2"/>
      </rPr>
      <t xml:space="preserve">251 </t>
    </r>
    <r>
      <rPr>
        <sz val="10"/>
        <rFont val="Arial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</si>
  <si>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</si>
  <si>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Shidler College of Business</t>
  </si>
  <si>
    <t>Bachelor of Business Administration (BBA) - Management Information Systems</t>
  </si>
  <si>
    <t>This is a sample academic plan. Students should meet with an academic advisor prior to registration to formulate their own plan.</t>
  </si>
  <si>
    <t>FW</t>
  </si>
  <si>
    <t>IB Elective</t>
  </si>
  <si>
    <t xml:space="preserve">Elective </t>
  </si>
  <si>
    <t>ACC 200</t>
  </si>
  <si>
    <t>ACC 210</t>
  </si>
  <si>
    <t>University of Hawai‘i at Mānoa – Four-Year Academic Plan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</si>
</sst>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4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3" fillId="0" borderId="4" xfId="1" applyBorder="1"/>
    <xf numFmtId="0" fontId="2" fillId="0" borderId="0" xfId="1" applyFont="1" applyBorder="1" applyAlignment="1">
      <alignment horizontal="left"/>
    </xf>
    <xf numFmtId="0" fontId="3" fillId="0" borderId="5" xfId="1" applyBorder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1" applyBorder="1"/>
    <xf numFmtId="0" fontId="3" fillId="0" borderId="4" xfId="1" applyBorder="1" applyAlignment="1">
      <alignment vertical="top"/>
    </xf>
    <xf numFmtId="0" fontId="3" fillId="0" borderId="0" xfId="1" applyBorder="1" applyAlignment="1">
      <alignment vertical="top"/>
    </xf>
    <xf numFmtId="0" fontId="3" fillId="0" borderId="5" xfId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zoomScaleNormal="100" workbookViewId="0">
      <selection activeCell="A4" sqref="A4:L4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7" bestFit="1" customWidth="1"/>
    <col min="4" max="4" width="4.140625" style="1" customWidth="1"/>
    <col min="5" max="5" width="22.7109375" style="1" customWidth="1"/>
    <col min="6" max="6" width="3" style="17" bestFit="1" customWidth="1"/>
    <col min="7" max="7" width="3.85546875" style="1" customWidth="1"/>
    <col min="8" max="8" width="22.7109375" style="1" customWidth="1"/>
    <col min="9" max="9" width="3" style="17" bestFit="1" customWidth="1"/>
    <col min="10" max="10" width="4" style="1" customWidth="1"/>
    <col min="11" max="11" width="22.7109375" style="1" customWidth="1"/>
    <col min="12" max="12" width="4" style="17" customWidth="1"/>
    <col min="13" max="16384" width="9.140625" style="1"/>
  </cols>
  <sheetData>
    <row r="1" spans="1:12" ht="20.25" x14ac:dyDescent="0.2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x14ac:dyDescent="0.2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24" customFormat="1" ht="19.5" x14ac:dyDescent="0.2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9.25" customHeight="1" thickBot="1" x14ac:dyDescent="0.25">
      <c r="A4" s="65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5" customFormat="1" ht="12.95" customHeight="1" thickBot="1" x14ac:dyDescent="0.25">
      <c r="A5" s="67" t="s">
        <v>0</v>
      </c>
      <c r="B5" s="68"/>
      <c r="C5" s="20"/>
      <c r="D5" s="67" t="s">
        <v>1</v>
      </c>
      <c r="E5" s="68"/>
      <c r="F5" s="20"/>
      <c r="G5" s="67" t="s">
        <v>2</v>
      </c>
      <c r="H5" s="68"/>
      <c r="I5" s="22"/>
      <c r="J5" s="67" t="s">
        <v>3</v>
      </c>
      <c r="K5" s="68"/>
      <c r="L5" s="20"/>
    </row>
    <row r="6" spans="1:12" s="5" customFormat="1" ht="12.95" customHeight="1" thickBot="1" x14ac:dyDescent="0.25">
      <c r="A6" s="60" t="s">
        <v>15</v>
      </c>
      <c r="B6" s="61"/>
      <c r="C6" s="4"/>
      <c r="D6" s="60" t="s">
        <v>15</v>
      </c>
      <c r="E6" s="61"/>
      <c r="F6" s="4"/>
      <c r="G6" s="60" t="s">
        <v>15</v>
      </c>
      <c r="H6" s="61"/>
      <c r="I6" s="4"/>
      <c r="J6" s="60" t="s">
        <v>15</v>
      </c>
      <c r="K6" s="61"/>
      <c r="L6" s="4"/>
    </row>
    <row r="7" spans="1:12" ht="12.95" customHeight="1" x14ac:dyDescent="0.2">
      <c r="A7" s="29"/>
      <c r="B7" s="39" t="s">
        <v>30</v>
      </c>
      <c r="C7" s="31">
        <v>3</v>
      </c>
      <c r="D7" s="29"/>
      <c r="E7" s="30" t="s">
        <v>52</v>
      </c>
      <c r="F7" s="31">
        <v>3</v>
      </c>
      <c r="G7" s="6"/>
      <c r="H7" s="14" t="s">
        <v>5</v>
      </c>
      <c r="I7" s="8">
        <v>3</v>
      </c>
      <c r="J7" s="21"/>
      <c r="K7" s="46" t="s">
        <v>19</v>
      </c>
      <c r="L7" s="48">
        <v>3</v>
      </c>
    </row>
    <row r="8" spans="1:12" ht="12.95" customHeight="1" x14ac:dyDescent="0.2">
      <c r="A8" s="29"/>
      <c r="B8" s="44" t="s">
        <v>32</v>
      </c>
      <c r="C8" s="31">
        <v>3</v>
      </c>
      <c r="D8" s="29"/>
      <c r="E8" s="30" t="s">
        <v>43</v>
      </c>
      <c r="F8" s="31">
        <v>4</v>
      </c>
      <c r="G8" s="6"/>
      <c r="H8" s="18" t="s">
        <v>8</v>
      </c>
      <c r="I8" s="8">
        <v>3</v>
      </c>
      <c r="J8" s="6"/>
      <c r="K8" s="19" t="s">
        <v>19</v>
      </c>
      <c r="L8" s="45">
        <v>3</v>
      </c>
    </row>
    <row r="9" spans="1:12" ht="12.95" customHeight="1" x14ac:dyDescent="0.2">
      <c r="A9" s="29"/>
      <c r="B9" s="40" t="s">
        <v>44</v>
      </c>
      <c r="C9" s="31">
        <v>3</v>
      </c>
      <c r="D9" s="29"/>
      <c r="E9" s="32" t="s">
        <v>7</v>
      </c>
      <c r="F9" s="31">
        <v>3</v>
      </c>
      <c r="G9" s="6"/>
      <c r="H9" s="18" t="s">
        <v>24</v>
      </c>
      <c r="I9" s="8">
        <v>3</v>
      </c>
      <c r="J9" s="6"/>
      <c r="K9" s="18" t="s">
        <v>22</v>
      </c>
      <c r="L9" s="45">
        <v>3</v>
      </c>
    </row>
    <row r="10" spans="1:12" ht="12.95" customHeight="1" x14ac:dyDescent="0.2">
      <c r="A10" s="29"/>
      <c r="B10" s="1" t="s">
        <v>49</v>
      </c>
      <c r="C10" s="31">
        <v>3</v>
      </c>
      <c r="D10" s="29"/>
      <c r="E10" s="32" t="s">
        <v>37</v>
      </c>
      <c r="F10" s="31">
        <v>3</v>
      </c>
      <c r="G10" s="6"/>
      <c r="H10" s="37" t="s">
        <v>38</v>
      </c>
      <c r="I10" s="8">
        <v>3</v>
      </c>
      <c r="J10" s="6"/>
      <c r="K10" s="19" t="s">
        <v>50</v>
      </c>
      <c r="L10" s="45">
        <v>3</v>
      </c>
    </row>
    <row r="11" spans="1:12" ht="12.95" customHeight="1" x14ac:dyDescent="0.2">
      <c r="A11" s="29"/>
      <c r="B11" s="41" t="s">
        <v>6</v>
      </c>
      <c r="C11" s="31">
        <v>3</v>
      </c>
      <c r="D11" s="29"/>
      <c r="E11" s="32" t="s">
        <v>10</v>
      </c>
      <c r="F11" s="31">
        <v>3</v>
      </c>
      <c r="G11" s="6"/>
      <c r="H11" s="1" t="s">
        <v>41</v>
      </c>
      <c r="I11" s="8">
        <v>3</v>
      </c>
      <c r="J11" s="6"/>
      <c r="K11" s="69" t="s">
        <v>35</v>
      </c>
      <c r="L11" s="45">
        <v>3</v>
      </c>
    </row>
    <row r="12" spans="1:12" ht="12.95" customHeight="1" x14ac:dyDescent="0.2">
      <c r="A12" s="29"/>
      <c r="B12" s="33"/>
      <c r="C12" s="31"/>
      <c r="D12" s="29"/>
      <c r="E12" s="32"/>
      <c r="F12" s="31"/>
      <c r="G12" s="6"/>
      <c r="H12" s="26"/>
      <c r="I12" s="8"/>
      <c r="J12" s="6"/>
      <c r="K12" s="69"/>
      <c r="L12" s="45"/>
    </row>
    <row r="13" spans="1:12" ht="12.95" customHeight="1" x14ac:dyDescent="0.2">
      <c r="A13" s="29"/>
      <c r="B13" s="33"/>
      <c r="C13" s="31"/>
      <c r="D13" s="29"/>
      <c r="E13" s="33"/>
      <c r="F13" s="31"/>
      <c r="G13" s="6"/>
      <c r="H13" s="9"/>
      <c r="I13" s="8"/>
      <c r="J13" s="6"/>
      <c r="K13" s="9"/>
      <c r="L13" s="45"/>
    </row>
    <row r="14" spans="1:12" ht="12.95" customHeight="1" thickBot="1" x14ac:dyDescent="0.25">
      <c r="A14" s="34"/>
      <c r="B14" s="35"/>
      <c r="C14" s="36"/>
      <c r="D14" s="34"/>
      <c r="E14" s="35"/>
      <c r="F14" s="36"/>
      <c r="G14" s="6"/>
      <c r="H14" s="9"/>
      <c r="I14" s="8"/>
      <c r="J14" s="50"/>
      <c r="K14" s="51"/>
      <c r="L14" s="52"/>
    </row>
    <row r="15" spans="1:12" s="13" customFormat="1" ht="12.95" customHeight="1" thickBot="1" x14ac:dyDescent="0.25">
      <c r="A15" s="10" t="s">
        <v>11</v>
      </c>
      <c r="B15" s="11"/>
      <c r="C15" s="12">
        <f>SUM(C7:C14)</f>
        <v>15</v>
      </c>
      <c r="D15" s="10" t="s">
        <v>11</v>
      </c>
      <c r="E15" s="11"/>
      <c r="F15" s="12">
        <f>SUM(F7:F14)</f>
        <v>16</v>
      </c>
      <c r="G15" s="71" t="s">
        <v>11</v>
      </c>
      <c r="H15" s="72"/>
      <c r="I15" s="12">
        <f>SUM(I7:I14)</f>
        <v>15</v>
      </c>
      <c r="J15" s="73" t="s">
        <v>11</v>
      </c>
      <c r="K15" s="74"/>
      <c r="L15" s="47">
        <f>SUM(L7:L14)</f>
        <v>15</v>
      </c>
    </row>
    <row r="16" spans="1:12" s="5" customFormat="1" ht="12.95" customHeight="1" thickBot="1" x14ac:dyDescent="0.25">
      <c r="A16" s="2" t="s">
        <v>16</v>
      </c>
      <c r="B16" s="3"/>
      <c r="C16" s="4"/>
      <c r="D16" s="2" t="s">
        <v>16</v>
      </c>
      <c r="E16" s="3"/>
      <c r="F16" s="4"/>
      <c r="G16" s="60" t="s">
        <v>16</v>
      </c>
      <c r="H16" s="61"/>
      <c r="I16" s="4"/>
      <c r="J16" s="60" t="s">
        <v>16</v>
      </c>
      <c r="K16" s="61"/>
      <c r="L16" s="4"/>
    </row>
    <row r="17" spans="1:13" ht="12.95" customHeight="1" x14ac:dyDescent="0.2">
      <c r="A17" s="29"/>
      <c r="B17" s="39" t="s">
        <v>34</v>
      </c>
      <c r="C17" s="31">
        <v>3</v>
      </c>
      <c r="D17" s="29"/>
      <c r="E17" s="58" t="s">
        <v>39</v>
      </c>
      <c r="F17" s="31"/>
      <c r="G17" s="21"/>
      <c r="H17" s="23" t="s">
        <v>19</v>
      </c>
      <c r="I17" s="55">
        <v>3</v>
      </c>
      <c r="J17" s="21"/>
      <c r="K17" s="46" t="s">
        <v>23</v>
      </c>
      <c r="L17" s="48">
        <v>3</v>
      </c>
    </row>
    <row r="18" spans="1:13" ht="12.95" customHeight="1" x14ac:dyDescent="0.2">
      <c r="A18" s="29"/>
      <c r="B18" s="39" t="s">
        <v>45</v>
      </c>
      <c r="C18" s="31">
        <v>3</v>
      </c>
      <c r="D18" s="29"/>
      <c r="E18" s="39" t="s">
        <v>53</v>
      </c>
      <c r="F18" s="31">
        <v>3</v>
      </c>
      <c r="G18" s="6"/>
      <c r="H18" s="19" t="s">
        <v>20</v>
      </c>
      <c r="I18" s="49">
        <v>3</v>
      </c>
      <c r="J18" s="6"/>
      <c r="K18" s="69" t="s">
        <v>36</v>
      </c>
      <c r="L18" s="70">
        <v>3</v>
      </c>
    </row>
    <row r="19" spans="1:13" ht="12.95" customHeight="1" x14ac:dyDescent="0.2">
      <c r="A19" s="29"/>
      <c r="B19" s="40" t="s">
        <v>6</v>
      </c>
      <c r="C19" s="31">
        <v>3</v>
      </c>
      <c r="D19" s="29"/>
      <c r="E19" s="39" t="s">
        <v>4</v>
      </c>
      <c r="F19" s="31">
        <v>3</v>
      </c>
      <c r="G19" s="6"/>
      <c r="H19" s="19" t="s">
        <v>21</v>
      </c>
      <c r="I19" s="49">
        <v>3</v>
      </c>
      <c r="J19" s="6"/>
      <c r="K19" s="69"/>
      <c r="L19" s="70"/>
    </row>
    <row r="20" spans="1:13" ht="12.95" customHeight="1" x14ac:dyDescent="0.2">
      <c r="A20" s="29"/>
      <c r="B20" s="41" t="s">
        <v>13</v>
      </c>
      <c r="C20" s="31">
        <v>3</v>
      </c>
      <c r="D20" s="29"/>
      <c r="E20" s="42" t="s">
        <v>31</v>
      </c>
      <c r="F20" s="31">
        <v>3</v>
      </c>
      <c r="G20" s="6"/>
      <c r="H20" s="18" t="s">
        <v>25</v>
      </c>
      <c r="I20" s="49">
        <v>3</v>
      </c>
      <c r="J20" s="6"/>
      <c r="K20" s="69" t="s">
        <v>33</v>
      </c>
      <c r="L20" s="70">
        <v>3</v>
      </c>
    </row>
    <row r="21" spans="1:13" ht="12.95" customHeight="1" x14ac:dyDescent="0.2">
      <c r="A21" s="29"/>
      <c r="B21" s="41" t="s">
        <v>12</v>
      </c>
      <c r="C21" s="31">
        <v>3</v>
      </c>
      <c r="D21" s="29"/>
      <c r="E21" s="41" t="s">
        <v>40</v>
      </c>
      <c r="F21" s="31">
        <v>3</v>
      </c>
      <c r="G21" s="6"/>
      <c r="H21" s="25" t="s">
        <v>42</v>
      </c>
      <c r="I21" s="49">
        <v>3</v>
      </c>
      <c r="J21" s="6"/>
      <c r="K21" s="75"/>
      <c r="L21" s="70"/>
      <c r="M21" s="9"/>
    </row>
    <row r="22" spans="1:13" ht="12.95" customHeight="1" x14ac:dyDescent="0.2">
      <c r="A22" s="29"/>
      <c r="B22" s="33" t="s">
        <v>9</v>
      </c>
      <c r="C22" s="31">
        <v>1</v>
      </c>
      <c r="D22" s="29"/>
      <c r="E22" s="43" t="s">
        <v>10</v>
      </c>
      <c r="F22" s="31">
        <v>3</v>
      </c>
      <c r="G22" s="6"/>
      <c r="H22" s="9"/>
      <c r="I22" s="49"/>
      <c r="J22" s="6"/>
      <c r="K22" s="75"/>
      <c r="L22" s="70"/>
      <c r="M22" s="9"/>
    </row>
    <row r="23" spans="1:13" ht="12.95" customHeight="1" x14ac:dyDescent="0.2">
      <c r="A23" s="29"/>
      <c r="B23" s="33"/>
      <c r="C23" s="31"/>
      <c r="D23" s="29"/>
      <c r="F23" s="31"/>
      <c r="G23" s="6"/>
      <c r="J23" s="6"/>
      <c r="K23" s="38" t="s">
        <v>51</v>
      </c>
      <c r="L23" s="45">
        <v>3</v>
      </c>
      <c r="M23" s="9"/>
    </row>
    <row r="24" spans="1:13" ht="12.95" customHeight="1" x14ac:dyDescent="0.2">
      <c r="A24" s="6"/>
      <c r="B24" s="9"/>
      <c r="C24" s="8"/>
      <c r="D24" s="6"/>
      <c r="E24" s="9"/>
      <c r="F24" s="8"/>
      <c r="G24" s="6"/>
      <c r="J24" s="6"/>
      <c r="K24" s="7" t="s">
        <v>10</v>
      </c>
      <c r="L24" s="45">
        <v>1</v>
      </c>
    </row>
    <row r="25" spans="1:13" s="13" customFormat="1" ht="12.95" customHeight="1" thickBot="1" x14ac:dyDescent="0.25">
      <c r="A25" s="6"/>
      <c r="C25" s="8"/>
      <c r="D25" s="6"/>
      <c r="F25" s="8"/>
      <c r="G25" s="53"/>
      <c r="H25" s="54"/>
      <c r="I25" s="56"/>
      <c r="J25" s="53"/>
      <c r="K25" s="54"/>
      <c r="L25" s="57"/>
    </row>
    <row r="26" spans="1:13" s="5" customFormat="1" ht="12.95" customHeight="1" thickBot="1" x14ac:dyDescent="0.25">
      <c r="A26" s="71" t="s">
        <v>11</v>
      </c>
      <c r="B26" s="72"/>
      <c r="C26" s="12">
        <f>SUM(C17:C24)</f>
        <v>16</v>
      </c>
      <c r="D26" s="71" t="s">
        <v>11</v>
      </c>
      <c r="E26" s="72"/>
      <c r="F26" s="12">
        <f>SUM(F17:F24)</f>
        <v>15</v>
      </c>
      <c r="G26" s="71" t="s">
        <v>11</v>
      </c>
      <c r="H26" s="72"/>
      <c r="I26" s="12">
        <v>15</v>
      </c>
      <c r="J26" s="71" t="s">
        <v>11</v>
      </c>
      <c r="K26" s="72"/>
      <c r="L26" s="12">
        <f>SUM(L17:L24)</f>
        <v>13</v>
      </c>
    </row>
    <row r="27" spans="1:13" ht="12.95" customHeight="1" thickBot="1" x14ac:dyDescent="0.25">
      <c r="A27" s="2" t="s">
        <v>17</v>
      </c>
      <c r="B27" s="3"/>
      <c r="C27" s="4"/>
      <c r="D27" s="2" t="s">
        <v>17</v>
      </c>
      <c r="E27" s="3"/>
      <c r="F27" s="4"/>
      <c r="G27" s="2" t="s">
        <v>17</v>
      </c>
      <c r="H27" s="3"/>
      <c r="I27" s="4"/>
      <c r="J27" s="2" t="s">
        <v>17</v>
      </c>
      <c r="K27" s="3"/>
      <c r="L27" s="4"/>
    </row>
    <row r="28" spans="1:13" ht="12.95" customHeight="1" x14ac:dyDescent="0.2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3" ht="12.95" customHeight="1" x14ac:dyDescent="0.2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3" ht="12.95" customHeight="1" thickBot="1" x14ac:dyDescent="0.25">
      <c r="A30" s="6"/>
      <c r="B30" s="9"/>
      <c r="C30" s="8"/>
      <c r="D30" s="6"/>
      <c r="E30" s="9"/>
      <c r="F30" s="8"/>
      <c r="G30" s="6"/>
      <c r="H30" s="9"/>
      <c r="I30" s="8"/>
      <c r="J30" s="6"/>
      <c r="K30" s="9"/>
      <c r="L30" s="8"/>
    </row>
    <row r="31" spans="1:13" s="13" customFormat="1" ht="12.95" customHeight="1" thickBot="1" x14ac:dyDescent="0.25">
      <c r="A31" s="10" t="s">
        <v>11</v>
      </c>
      <c r="B31" s="11"/>
      <c r="C31" s="12">
        <f>SUM(C28:C30)</f>
        <v>0</v>
      </c>
      <c r="D31" s="10" t="s">
        <v>11</v>
      </c>
      <c r="E31" s="11"/>
      <c r="F31" s="12">
        <f>SUM(F28:F30)</f>
        <v>0</v>
      </c>
      <c r="G31" s="10" t="s">
        <v>11</v>
      </c>
      <c r="H31" s="11"/>
      <c r="I31" s="12">
        <f>SUM(I28:I30)</f>
        <v>0</v>
      </c>
      <c r="J31" s="10" t="s">
        <v>11</v>
      </c>
      <c r="K31" s="11"/>
      <c r="L31" s="12">
        <f>SUM(L28:L30)</f>
        <v>0</v>
      </c>
    </row>
    <row r="32" spans="1:13" s="14" customFormat="1" ht="12.95" customHeight="1" thickBot="1" x14ac:dyDescent="0.25">
      <c r="A32" s="60" t="s">
        <v>18</v>
      </c>
      <c r="B32" s="61"/>
      <c r="C32" s="4">
        <f>SUM(C15, C26, C31)</f>
        <v>31</v>
      </c>
      <c r="D32" s="60" t="s">
        <v>18</v>
      </c>
      <c r="E32" s="61"/>
      <c r="F32" s="4">
        <f>SUM(F15, F26, F31, C32)</f>
        <v>62</v>
      </c>
      <c r="G32" s="60" t="s">
        <v>18</v>
      </c>
      <c r="H32" s="61"/>
      <c r="I32" s="4">
        <f>SUM(I15, I26, I31, F32)</f>
        <v>92</v>
      </c>
      <c r="J32" s="60" t="s">
        <v>18</v>
      </c>
      <c r="K32" s="61"/>
      <c r="L32" s="4">
        <f>SUM(L15, L26, L31, I32)</f>
        <v>120</v>
      </c>
    </row>
    <row r="33" spans="1:12" s="14" customFormat="1" ht="5.25" customHeight="1" thickBot="1" x14ac:dyDescent="0.25">
      <c r="A33" s="15"/>
      <c r="B33" s="15"/>
      <c r="C33" s="16"/>
      <c r="D33" s="15"/>
      <c r="E33" s="15"/>
      <c r="F33" s="16"/>
      <c r="G33" s="15"/>
      <c r="H33" s="15"/>
      <c r="I33" s="16"/>
      <c r="J33" s="15"/>
      <c r="K33" s="15"/>
      <c r="L33" s="16"/>
    </row>
    <row r="34" spans="1:12" ht="12.95" customHeight="1" x14ac:dyDescent="0.2">
      <c r="A34" s="59" t="s">
        <v>14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12.95" customHeight="1" x14ac:dyDescent="0.2">
      <c r="A35" s="27" t="s">
        <v>28</v>
      </c>
    </row>
    <row r="36" spans="1:12" ht="12.95" customHeight="1" x14ac:dyDescent="0.2">
      <c r="A36" s="27" t="s">
        <v>29</v>
      </c>
    </row>
    <row r="37" spans="1:12" ht="12.95" customHeight="1" x14ac:dyDescent="0.2">
      <c r="A37" s="27" t="s">
        <v>26</v>
      </c>
    </row>
    <row r="38" spans="1:12" x14ac:dyDescent="0.2">
      <c r="A38" s="27" t="s">
        <v>27</v>
      </c>
      <c r="K38" s="28"/>
    </row>
  </sheetData>
  <mergeCells count="30">
    <mergeCell ref="K11:K12"/>
    <mergeCell ref="L18:L19"/>
    <mergeCell ref="A5:B5"/>
    <mergeCell ref="G26:H26"/>
    <mergeCell ref="J26:K26"/>
    <mergeCell ref="G15:H15"/>
    <mergeCell ref="J15:K15"/>
    <mergeCell ref="G16:H16"/>
    <mergeCell ref="J16:K16"/>
    <mergeCell ref="A26:B26"/>
    <mergeCell ref="D26:E26"/>
    <mergeCell ref="K18:K19"/>
    <mergeCell ref="K20:K22"/>
    <mergeCell ref="L20:L22"/>
    <mergeCell ref="A1:L1"/>
    <mergeCell ref="A2:L2"/>
    <mergeCell ref="A3:L3"/>
    <mergeCell ref="A4:L4"/>
    <mergeCell ref="J6:K6"/>
    <mergeCell ref="G6:H6"/>
    <mergeCell ref="D6:E6"/>
    <mergeCell ref="G5:H5"/>
    <mergeCell ref="J5:K5"/>
    <mergeCell ref="D5:E5"/>
    <mergeCell ref="A6:B6"/>
    <mergeCell ref="A34:L34"/>
    <mergeCell ref="A32:B32"/>
    <mergeCell ref="D32:E32"/>
    <mergeCell ref="G32:H32"/>
    <mergeCell ref="J32:K32"/>
  </mergeCells>
  <phoneticPr fontId="1" type="noConversion"/>
  <pageMargins left="0.75" right="0.75" top="0.51" bottom="1" header="0.5" footer="0.5"/>
  <pageSetup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Catalog</cp:lastModifiedBy>
  <cp:lastPrinted>2017-11-29T00:36:32Z</cp:lastPrinted>
  <dcterms:created xsi:type="dcterms:W3CDTF">2011-09-16T20:20:40Z</dcterms:created>
  <dcterms:modified xsi:type="dcterms:W3CDTF">2020-10-13T02:15:15Z</dcterms:modified>
</cp:coreProperties>
</file>